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Tkachenko\Desktop\"/>
    </mc:Choice>
  </mc:AlternateContent>
  <xr:revisionPtr revIDLastSave="0" documentId="8_{58A3D04D-195B-416A-A957-88D9A3B70689}" xr6:coauthVersionLast="37" xr6:coauthVersionMax="37" xr10:uidLastSave="{00000000-0000-0000-0000-000000000000}"/>
  <bookViews>
    <workbookView xWindow="-108" yWindow="-108" windowWidth="23256" windowHeight="12576" activeTab="2" xr2:uid="{00000000-000D-0000-FFFF-FFFF00000000}"/>
  </bookViews>
  <sheets>
    <sheet name="Юр.особи" sheetId="2" r:id="rId1"/>
    <sheet name="Фіз.особи" sheetId="3" r:id="rId2"/>
    <sheet name="Додаток" sheetId="4" r:id="rId3"/>
    <sheet name="Лист1" sheetId="5" r:id="rId4"/>
  </sheets>
  <calcPr calcId="191029"/>
</workbook>
</file>

<file path=xl/calcChain.xml><?xml version="1.0" encoding="utf-8"?>
<calcChain xmlns="http://schemas.openxmlformats.org/spreadsheetml/2006/main">
  <c r="H2" i="4" l="1"/>
  <c r="C2" i="4"/>
  <c r="E4" i="4"/>
  <c r="H4" i="4" s="1"/>
  <c r="C3" i="4"/>
  <c r="B3" i="4"/>
  <c r="B2" i="4"/>
  <c r="H3" i="4" l="1"/>
  <c r="H5" i="4" s="1"/>
  <c r="J5" i="4" s="1"/>
</calcChain>
</file>

<file path=xl/sharedStrings.xml><?xml version="1.0" encoding="utf-8"?>
<sst xmlns="http://schemas.openxmlformats.org/spreadsheetml/2006/main" count="106" uniqueCount="60">
  <si>
    <t xml:space="preserve">ФОП загальна </t>
  </si>
  <si>
    <t>Який податок доплачувати</t>
  </si>
  <si>
    <t xml:space="preserve">Хто адмініструє </t>
  </si>
  <si>
    <t>ДПС</t>
  </si>
  <si>
    <t>ФОП</t>
  </si>
  <si>
    <t>Юр.особа</t>
  </si>
  <si>
    <t xml:space="preserve">Звітний період </t>
  </si>
  <si>
    <t xml:space="preserve">рік </t>
  </si>
  <si>
    <t>Податкова декларація платника єдиного податку - фізичної особи - підприємця</t>
  </si>
  <si>
    <t xml:space="preserve">	Податкова декларація про майновий стан і доходи</t>
  </si>
  <si>
    <t>Податкова декларація з податку на прибуток підприємства</t>
  </si>
  <si>
    <t>Податкова декларація платника єдиного податку третьої групи (юридичні особи)</t>
  </si>
  <si>
    <t>Юр.ос. 4 гр</t>
  </si>
  <si>
    <t>Податкова декларація платника єдиного податку четвертої групи</t>
  </si>
  <si>
    <t>Платники/питання</t>
  </si>
  <si>
    <t>додаток з розрахунком загального мінімального податкового зобов’язання до якої звітності</t>
  </si>
  <si>
    <t>податок на прибуток підприємств;
податок на доходи фізичних осіб та військовий збір з доходів фізичних осіб, які перебувають з платником податку у трудових або цивільно-правових відносинах (крім доходів, які сплачені за придбання товарів у фізичних осіб), з доходів за договорами оренди, суборенди, емфітевзису земельних ділянок сільськогосподарського призначення;
єдиний податок (у разі переходу у податковому (звітному) році із спрощеної системи оподаткування на загальну);
земельний податок за земельні ділянки, віднесені до сільськогосподарських угідь;
рентна плата за спеціальне використання води;
20 відсотків витрат на сплату орендної плати за віднесені до сільськогосподарських угідь земельні ділянки, орендодавцями яких є юридичні особи, та/або які перебувають у державній чи комунальній власності.</t>
  </si>
  <si>
    <t>Юр.ос. Загальна -  сільськогосподарський товаровиробник</t>
  </si>
  <si>
    <t>Юр.ос. Загальна НЕ сільськогосподарський товаровиробник</t>
  </si>
  <si>
    <t>Хто розраховує</t>
  </si>
  <si>
    <t xml:space="preserve">Який податок доплачувати, терміни сплати </t>
  </si>
  <si>
    <t>Податок на прибуток у відповідні терміни</t>
  </si>
  <si>
    <t>Податки для розрахунку різниці</t>
  </si>
  <si>
    <t>Фіз.особа користувач</t>
  </si>
  <si>
    <t>Рішення повідомлення разом з детальним розрахунком до 01.07</t>
  </si>
  <si>
    <t>податок на доходи фізичних осіб та військовий збір з доходів від продажу власної сільськогосподарської продукції;
земельний податок за земельні ділянки, віднесені до сільськогосподарських угідь.</t>
  </si>
  <si>
    <t>ПДФО сплата 60 днів з дня вручення податкового повідомлення-рішення</t>
  </si>
  <si>
    <t>податок на доходи фізичних осіб та військовий збір з чистого оподаткованого доходу від реалізації власної сільськогосподарської продукції;
податок на доходи фізичних осіб та військовий збір з доходів фізичних осіб, які перебувають з платником податку у трудових або цивільно-правових відносинах (крім доходів, які сплачені за придбання товарів у фізичних осіб), з доходів за договорами оренди, суборенди, емфітевзису земельних ділянок сільськогосподарського призначення;
єдиний податок (у разі переходу у податковому (звітному) році із спрощеної системи оподаткування на загальну);
земельний податок за земельні ділянки, віднесені до сільськогосподарських угідь, які використовуються у підприємницькій діяльності;
рентна плата за спеціальне використання води;
20 відсотків витрат на сплату орендної плати за віднесені до сільськогосподарських угідь земельні ділянки, орендодавцями яких є юридичні особи, та/або які перебувають у державній чи комунальній власності.</t>
  </si>
  <si>
    <t xml:space="preserve">ПДФО у загальні терміни </t>
  </si>
  <si>
    <t xml:space="preserve">Сплата </t>
  </si>
  <si>
    <t>місцевих бюджетів за місцезнаходженням земельних ділянок пропорційно до питомої ваги площі кожної із земельних ділянок</t>
  </si>
  <si>
    <t xml:space="preserve">єдиний податок; податок на доходи фізичних осіб та військовий збір з доходів (чистого оподаткованого доходу) від продажу (реалізації) власної сільськогосподарської продукції у разі переходу в податковому (звітному) році на спрощену систему оподаткування із загальної);
податок на доходи фізичних осіб та військовий збір з доходів фізичних осіб, які перебувають з платником єдиного податку другої групи у трудових або цивільно-правових відносинах (крім доходів, сплачених за придбання товарів у фізичних осіб);
податок на доходи фізичних осіб та військовий збір з доходів фізичних осіб за договорами оренди, суборенди, емфітевзису земельних ділянок, віднесених до сільськогосподарських угідь, за податковий (звітний) рік;
земельний податок за земельні ділянки, віднесені до сільськогосподарських угідь, які використовуються такими платниками для здійснення підприємницької діяльності (у разі переходу в податковому (звітному) році на спрощену систему оподаткування із загальної);
рентна плата за спеціальне використання води (у разі її сплати);
20 відсотків витрат на сплату орендної плати за віднесені до сільськогосподарських угідь земельні ділянки, орендодавцями яких є юридичні особи, та/або які перебувають у державній чи комунальній власності.
</t>
  </si>
  <si>
    <t>ФОП 2 гр</t>
  </si>
  <si>
    <t>ФОП  4 гр</t>
  </si>
  <si>
    <t>єдиний податок; податок на прибуток підприємств (у разі переходу в податковому (звітному) році на спрощену систему оподаткування із загальної);
податок на доходи фізичних осіб та військовий збір з доходів (чистого оподаткованого доходу) від продажу (реалізації) власної сільськогосподарської продукції (у разі переходу в податковому (звітному) році на спрощену систему оподаткування із загальної);
податок на доходи фізичних осіб та військовий збір з доходів фізичних осіб, які перебувають з платником податку у трудових або цивільно-правових відносинах (крім доходів, сплачених за придбання товарів у фізичних осіб), з доходів за договорами оренди, суборенди, емфітевзису земельних ділянок сільськогосподарського призначення;
земельний податок за земельні ділянки, віднесені до сільськогосподарських угідь, які використовуються такими платниками для здійснення підприємницької діяльності (у разі переходу в податковому (звітному) році на спрощену систему оподаткування із загальної);
рентна плата за спеціальне використання води (у разі її сплати);
20 відсотків витрат на сплату орендної плати за віднесені до сільськогосподарських угідь земельні ділянки, орендодавцями яких є юридичні особи, та/або які перебувають у державній чи комунальній власності.</t>
  </si>
  <si>
    <t>Юр.ос. 3 гр сільськогосподарський товаровиробник</t>
  </si>
  <si>
    <t>ФОП 3 гр сільськогосподарський товаровиробник</t>
  </si>
  <si>
    <r>
      <t>податок на прибуток підприємств у розмірі,</t>
    </r>
    <r>
      <rPr>
        <b/>
        <sz val="8"/>
        <color rgb="FF000000"/>
        <rFont val="Arial"/>
        <family val="2"/>
        <charset val="204"/>
      </rPr>
      <t xml:space="preserve"> пропорційному частці сільськогосподарського</t>
    </r>
    <r>
      <rPr>
        <sz val="8"/>
        <color rgb="FF000000"/>
        <rFont val="Arial"/>
        <family val="2"/>
        <charset val="204"/>
      </rPr>
      <t xml:space="preserve"> товаровиробництва такого платника за податковий (звітний) рік, розрахованій відповідно до підпункту 14.1.262 пункту 14.1 статті 14 цього Кодексу;
податок на доходи фізичних осіб та військовий збір з доходів фізичних осіб, які перебувають з платником податку у трудових або цивільно-правових відносинах (крім доходів, які сплачені за придбання товарів у фізичних осіб), у розмірі, </t>
    </r>
    <r>
      <rPr>
        <b/>
        <sz val="8"/>
        <color rgb="FF000000"/>
        <rFont val="Arial"/>
        <family val="2"/>
        <charset val="204"/>
      </rPr>
      <t xml:space="preserve">пропорційному частці сільськогосподарського товаровиробництва </t>
    </r>
    <r>
      <rPr>
        <sz val="8"/>
        <color rgb="FF000000"/>
        <rFont val="Arial"/>
        <family val="2"/>
        <charset val="204"/>
      </rPr>
      <t>такого платника за податковий (звітний) рік, розрахованій відповідно до підпункту 14.1.262 пункту 14.1 статті 14 цього Кодексу;
податок на доходи фізичних осіб та військовий збір з доходів фізичних осіб за договорами оренди, суборенди, емфітевзису земельних ділянок, віднесених до сільськогосподарських угідь; єдиний податок платника єдиного податку четвертої групи (у разі переходу у податковому (звітному) році із спрощеної системи оподаткування на загальну);
єдиний податок платника єдиного податку третьої групи (у разі переходу у податковому (звітному) році із спрощеної системи оподаткування на загальну) у розмірі, пропорційному частці сільськогосподарського товаровиробництва такого платника за податковий (звітний) рік, розрахованій відповідно до підпункту 14.1.262 пункту 14.1 статті 14 цього Кодексу;
земельний податок за земельні ділянки, віднесені до сільськогосподарських угідь;
рентна плата за спеціальне використання води у розмірі, пропорційному частці сільськогосподарського товаровиробництва такого платника за податковий (звітний) рік, розрахованій відповідно до підпункту 14.1.262 пункту 14.1 статті 14 цього Кодексу;
20 відсотків витрат на сплату орендної плати за віднесені до сільськогосподарських угідь земельні ділянки, орендодавцями яких є юридичні особи, та/або які перебувають у державній чи комунальній власності.</t>
    </r>
  </si>
  <si>
    <t>єдиний податок, сплачений платником єдиного податку третьої групи у розмірі, пропорційному частці сільськогосподарського товаровиробництва такого платника за податковий (звітний) рік, розрахованій відповідно до підпункту 14.1.262 пункту 14.1 статті 14 цього Кодексу;
єдиний податок, сплачений платником єдиного податку другої групи, у разі переходу на третю групу в податковому (звітному) році;
податок на прибуток підприємств у розмірі, пропорційному частці сільськогосподарського товаровиробництва такого платника за звітний період (у разі переходу в податковому (звітному) році на спрощену систему оподаткування із загальної), за податковий (звітний) рік, розрахованій відповідно до підпункту 14.1.262 пункту 14.1 статті 14 цього Кодексу;
податок на доходи фізичних осіб та військовий збір з доходів (чистого оподаткованого доходу) від продажу (реалізації) власної сільськогосподарської продукції у разі переходу в податковому (звітному) році на спрощену систему оподаткування із загальної);
податок на доходи фізичних осіб та військовий збір з доходів фізичних осіб, які перебувають з платником єдиного податку третьої групи у трудових або цивільно-правових відносинах (крім доходів, сплачених за придбання товарів у фізичних осіб), у розмірі, пропорційному частці сільськогосподарського товаровиробництва такого платника за податковий (звітний) рік, розрахованій відповідно до підпункту 14.1.262 пункту 14.1 статті 14 цього Кодексу;
податок на доходи фізичних осіб та військовий збір з доходів фізичних осіб за договорами оренди, суборенди, емфітевзису земельних ділянок, віднесених до сільськогосподарських угідь, за податковий (звітний) рік;
земельний податок за земельні ділянки, віднесені до сільськогосподарських угідь, які використовуються такими платниками для здійснення підприємницької діяльності (у разі переходу в податковому (звітному) році на спрощену систему оподаткування із загальної);
рентна плата за спеціальне використання води (у разі її сплати) у розмірі, пропорційному частці сільськогосподарського товаровиробництва такого платника за податковий (звітний) рік, розрахованій відповідно до підпункту 14.1.262 пункту 14.1 статті 14 цього Кодексу;
20 відсотків витрат на сплату орендної плати за віднесені до сільськогосподарських угідь земельні ділянки, орендодавцями яких є юридичні особи, та/або які перебувають у державній чи комунальній власності.</t>
  </si>
  <si>
    <t>Юр.ос. 3 гр  НЕ сільськогосподарський товаровиробник</t>
  </si>
  <si>
    <t>ФОП 3 гр НЕ сільськогосподарський товаровиробник</t>
  </si>
  <si>
    <t xml:space="preserve">місцевими бюджетами та перераховується пропорційно частці земельних ділянок </t>
  </si>
  <si>
    <t>місцеві бюджети</t>
  </si>
  <si>
    <t xml:space="preserve">Держбюджет </t>
  </si>
  <si>
    <t>Єдин.податок  у відповідні терміни</t>
  </si>
  <si>
    <t xml:space="preserve"> </t>
  </si>
  <si>
    <t>Кадастрові номери земельних ділянок, для яких визначається мінімальне податкове зобов’язання</t>
  </si>
  <si>
    <t>4565462:223</t>
  </si>
  <si>
    <t>Та площа / га</t>
  </si>
  <si>
    <t>Сума загального мінімального податкового зобов’язання (0,5)</t>
  </si>
  <si>
    <t>Нормативна грошова оцінка / грн</t>
  </si>
  <si>
    <t>Нормативна грошова оцінка по області з урахуванням коефіцієнта індексації</t>
  </si>
  <si>
    <t xml:space="preserve">Нормативна грошова оцінка по області </t>
  </si>
  <si>
    <t>Нормативна грошова оцінка з урахуванням коефіцієнта індексації / грн</t>
  </si>
  <si>
    <t xml:space="preserve">Кількість місяців використання </t>
  </si>
  <si>
    <t>Загальна сума сплачених платником податку податків, зборів, платежів</t>
  </si>
  <si>
    <t>Різниця між сумою загального мінімального податкового зобов’язання та загальною сумою сплачених податків</t>
  </si>
  <si>
    <t>4565462:253</t>
  </si>
  <si>
    <t>4565462:200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</si>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</sst>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33866</xdr:colOff>
      <xdr:row>0</xdr:row>
      <xdr:rowOff>237066</xdr:rowOff>
    </xdr:from>
    <xdr:to>
      <xdr:col>0</xdr:col>
      <xdr:colOff>1190836</xdr:colOff>
      <xdr:row>1</xdr:row>
      <xdr:rowOff>6010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4BD6470-D26F-4572-A742-FE11C5F60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866" y="237066"/>
          <a:ext cx="1156970" cy="53094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220980</xdr:rowOff>
    </xdr:from>
    <xdr:to>
      <xdr:col>0</xdr:col>
      <xdr:colOff>922020</xdr:colOff>
      <xdr:row>0</xdr:row>
      <xdr:rowOff>605638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CCE8CA-839F-40C5-B021-E0495E9E2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" y="220980"/>
          <a:ext cx="838200" cy="38465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13D75-6040-4CFA-ABCE-4D2750C65E85}">
  <dimension ref="A1:F7"/>
  <sheetViews>
    <sheetView zoomScale="90" zoomScaleNormal="90" workbookViewId="0">
      <pane ySplit="1" topLeftCell="A2" activePane="bottomLeft" state="frozen"/>
      <selection pane="bottomLeft" activeCell="B1" sqref="B1"/>
    </sheetView>
  </sheetViews>
  <sheetFormatPr defaultRowHeight="10.199999999999999" x14ac:dyDescent="0.25"/>
  <cols>
    <col min="1" max="1" width="17.6640625" style="4" customWidth="1"/>
    <col min="2" max="2" width="37.6640625" style="4" customWidth="1"/>
    <col min="3" max="3" width="64.109375" style="4" customWidth="1"/>
    <col min="4" max="4" width="45.33203125" style="4" customWidth="1"/>
    <col min="5" max="5" width="57.21875" style="4" customWidth="1"/>
    <col min="6" max="6" width="40.77734375" style="4" customWidth="1"/>
    <col min="7" max="16384" width="8.88671875" style="4"/>
  </cols>
  <sheetData>
    <row r="1" spans="1:6" s="2" customFormat="1" ht="60" customHeight="1" x14ac:dyDescent="0.25">
      <c r="A1" s="1" t="s">
        <v>14</v>
      </c>
      <c r="B1" s="1" t="s">
        <v>17</v>
      </c>
      <c r="C1" s="1" t="s">
        <v>18</v>
      </c>
      <c r="D1" s="1" t="s">
        <v>35</v>
      </c>
      <c r="E1" s="1" t="s">
        <v>39</v>
      </c>
      <c r="F1" s="1" t="s">
        <v>12</v>
      </c>
    </row>
    <row r="2" spans="1:6" ht="37.799999999999997" customHeight="1" x14ac:dyDescent="0.25">
      <c r="A2" s="3" t="s">
        <v>20</v>
      </c>
      <c r="B2" s="3" t="s">
        <v>21</v>
      </c>
      <c r="C2" s="3" t="s">
        <v>21</v>
      </c>
      <c r="D2" s="3" t="s">
        <v>44</v>
      </c>
      <c r="E2" s="3" t="s">
        <v>44</v>
      </c>
      <c r="F2" s="3" t="s">
        <v>44</v>
      </c>
    </row>
    <row r="3" spans="1:6" x14ac:dyDescent="0.25">
      <c r="A3" s="3" t="s">
        <v>19</v>
      </c>
      <c r="B3" s="3" t="s">
        <v>5</v>
      </c>
      <c r="C3" s="3" t="s">
        <v>5</v>
      </c>
      <c r="D3" s="3" t="s">
        <v>5</v>
      </c>
      <c r="E3" s="3" t="s">
        <v>5</v>
      </c>
      <c r="F3" s="3" t="s">
        <v>5</v>
      </c>
    </row>
    <row r="4" spans="1:6" x14ac:dyDescent="0.25">
      <c r="A4" s="3" t="s">
        <v>6</v>
      </c>
      <c r="B4" s="3" t="s">
        <v>7</v>
      </c>
      <c r="C4" s="3" t="s">
        <v>7</v>
      </c>
      <c r="D4" s="3" t="s">
        <v>7</v>
      </c>
      <c r="E4" s="3" t="s">
        <v>7</v>
      </c>
      <c r="F4" s="3" t="s">
        <v>7</v>
      </c>
    </row>
    <row r="5" spans="1:6" ht="71.400000000000006" customHeight="1" x14ac:dyDescent="0.25">
      <c r="A5" s="3" t="s">
        <v>15</v>
      </c>
      <c r="B5" s="3" t="s">
        <v>10</v>
      </c>
      <c r="C5" s="3" t="s">
        <v>10</v>
      </c>
      <c r="D5" s="3" t="s">
        <v>11</v>
      </c>
      <c r="E5" s="3" t="s">
        <v>11</v>
      </c>
      <c r="F5" s="3" t="s">
        <v>13</v>
      </c>
    </row>
    <row r="6" spans="1:6" ht="196.2" customHeight="1" x14ac:dyDescent="0.25">
      <c r="A6" s="3" t="s">
        <v>22</v>
      </c>
      <c r="B6" s="3" t="s">
        <v>16</v>
      </c>
      <c r="C6" s="3" t="s">
        <v>37</v>
      </c>
      <c r="D6" s="3" t="s">
        <v>34</v>
      </c>
      <c r="E6" s="3" t="s">
        <v>38</v>
      </c>
      <c r="F6" s="3" t="s">
        <v>34</v>
      </c>
    </row>
    <row r="7" spans="1:6" ht="20.399999999999999" x14ac:dyDescent="0.25">
      <c r="A7" s="3" t="s">
        <v>29</v>
      </c>
      <c r="B7" s="3" t="s">
        <v>43</v>
      </c>
      <c r="C7" s="3" t="s">
        <v>43</v>
      </c>
      <c r="D7" s="3" t="s">
        <v>42</v>
      </c>
      <c r="E7" s="3" t="s">
        <v>42</v>
      </c>
      <c r="F7" s="3" t="s">
        <v>41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60E95-982A-4FA5-A78B-5119A1A6D8BA}">
  <dimension ref="A1:G14"/>
  <sheetViews>
    <sheetView zoomScaleNormal="100" workbookViewId="0">
      <pane ySplit="1" topLeftCell="A6" activePane="bottomLeft" state="frozen"/>
      <selection pane="bottomLeft"/>
    </sheetView>
  </sheetViews>
  <sheetFormatPr defaultRowHeight="10.199999999999999" x14ac:dyDescent="0.25"/>
  <cols>
    <col min="1" max="1" width="21.33203125" style="4" customWidth="1"/>
    <col min="2" max="2" width="25" style="4" customWidth="1"/>
    <col min="3" max="3" width="42.109375" style="4" customWidth="1"/>
    <col min="4" max="4" width="54.44140625" style="4" customWidth="1"/>
    <col min="5" max="6" width="54.5546875" style="4" customWidth="1"/>
    <col min="7" max="7" width="37" style="4" customWidth="1"/>
    <col min="8" max="16384" width="8.88671875" style="4"/>
  </cols>
  <sheetData>
    <row r="1" spans="1:7" s="2" customFormat="1" ht="57" customHeight="1" x14ac:dyDescent="0.25">
      <c r="A1" s="1" t="s">
        <v>14</v>
      </c>
      <c r="B1" s="1" t="s">
        <v>23</v>
      </c>
      <c r="C1" s="1" t="s">
        <v>0</v>
      </c>
      <c r="D1" s="1" t="s">
        <v>32</v>
      </c>
      <c r="E1" s="1" t="s">
        <v>36</v>
      </c>
      <c r="F1" s="1" t="s">
        <v>40</v>
      </c>
      <c r="G1" s="1" t="s">
        <v>33</v>
      </c>
    </row>
    <row r="2" spans="1:7" ht="33.6" customHeight="1" x14ac:dyDescent="0.25">
      <c r="A2" s="3" t="s">
        <v>1</v>
      </c>
      <c r="B2" s="3" t="s">
        <v>26</v>
      </c>
      <c r="C2" s="3" t="s">
        <v>28</v>
      </c>
      <c r="D2" s="3" t="s">
        <v>44</v>
      </c>
      <c r="E2" s="3" t="s">
        <v>44</v>
      </c>
      <c r="F2" s="3" t="s">
        <v>44</v>
      </c>
      <c r="G2" s="3" t="s">
        <v>44</v>
      </c>
    </row>
    <row r="3" spans="1:7" x14ac:dyDescent="0.25">
      <c r="A3" s="3" t="s">
        <v>2</v>
      </c>
      <c r="B3" s="3" t="s">
        <v>3</v>
      </c>
      <c r="C3" s="3" t="s">
        <v>4</v>
      </c>
      <c r="D3" s="3" t="s">
        <v>4</v>
      </c>
      <c r="E3" s="3" t="s">
        <v>4</v>
      </c>
      <c r="F3" s="3" t="s">
        <v>4</v>
      </c>
      <c r="G3" s="3" t="s">
        <v>4</v>
      </c>
    </row>
    <row r="4" spans="1:7" x14ac:dyDescent="0.25">
      <c r="A4" s="3" t="s">
        <v>6</v>
      </c>
      <c r="B4" s="3" t="s">
        <v>7</v>
      </c>
      <c r="C4" s="3" t="s">
        <v>7</v>
      </c>
      <c r="D4" s="3" t="s">
        <v>7</v>
      </c>
      <c r="E4" s="3" t="s">
        <v>7</v>
      </c>
      <c r="F4" s="3" t="s">
        <v>7</v>
      </c>
      <c r="G4" s="3" t="s">
        <v>7</v>
      </c>
    </row>
    <row r="5" spans="1:7" ht="56.4" customHeight="1" x14ac:dyDescent="0.25">
      <c r="A5" s="3" t="s">
        <v>15</v>
      </c>
      <c r="B5" s="3" t="s">
        <v>24</v>
      </c>
      <c r="C5" s="3" t="s">
        <v>9</v>
      </c>
      <c r="D5" s="3" t="s">
        <v>8</v>
      </c>
      <c r="E5" s="3" t="s">
        <v>8</v>
      </c>
      <c r="F5" s="3" t="s">
        <v>8</v>
      </c>
      <c r="G5" s="3" t="s">
        <v>13</v>
      </c>
    </row>
    <row r="6" spans="1:7" ht="226.2" customHeight="1" x14ac:dyDescent="0.25">
      <c r="A6" s="3" t="s">
        <v>22</v>
      </c>
      <c r="B6" s="3" t="s">
        <v>25</v>
      </c>
      <c r="C6" s="3" t="s">
        <v>27</v>
      </c>
      <c r="D6" s="3" t="s">
        <v>31</v>
      </c>
      <c r="E6" s="3" t="s">
        <v>34</v>
      </c>
      <c r="F6" s="3" t="s">
        <v>38</v>
      </c>
      <c r="G6" s="3" t="s">
        <v>34</v>
      </c>
    </row>
    <row r="7" spans="1:7" ht="57.6" customHeight="1" x14ac:dyDescent="0.25">
      <c r="A7" s="3" t="s">
        <v>29</v>
      </c>
      <c r="B7" s="3" t="s">
        <v>30</v>
      </c>
      <c r="C7" s="3" t="s">
        <v>30</v>
      </c>
      <c r="D7" s="3" t="s">
        <v>42</v>
      </c>
      <c r="E7" s="3" t="s">
        <v>42</v>
      </c>
      <c r="F7" s="3" t="s">
        <v>42</v>
      </c>
      <c r="G7" s="3" t="s">
        <v>41</v>
      </c>
    </row>
    <row r="14" spans="1:7" x14ac:dyDescent="0.25">
      <c r="D14" s="4" t="s">
        <v>45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74CFF-BA34-4F81-A596-EA39B93CD48F}">
  <dimension ref="A1:O17"/>
  <sheetViews>
    <sheetView tabSelected="1" workbookViewId="0">
      <selection activeCell="H12" sqref="H12"/>
    </sheetView>
  </sheetViews>
  <sheetFormatPr defaultColWidth="14" defaultRowHeight="13.2" x14ac:dyDescent="0.25"/>
  <cols>
    <col min="1" max="4" width="14" style="6"/>
    <col min="5" max="5" width="14" style="6" customWidth="1"/>
    <col min="6" max="16384" width="14" style="6"/>
  </cols>
  <sheetData>
    <row r="1" spans="1:15" s="5" customFormat="1" ht="132" x14ac:dyDescent="0.25">
      <c r="A1" s="5" t="s">
        <v>46</v>
      </c>
      <c r="B1" s="5" t="s">
        <v>50</v>
      </c>
      <c r="C1" s="5" t="s">
        <v>53</v>
      </c>
      <c r="D1" s="5" t="s">
        <v>52</v>
      </c>
      <c r="E1" s="5" t="s">
        <v>51</v>
      </c>
      <c r="F1" s="5" t="s">
        <v>48</v>
      </c>
      <c r="G1" s="5" t="s">
        <v>54</v>
      </c>
      <c r="H1" s="5" t="s">
        <v>49</v>
      </c>
      <c r="I1" s="5" t="s">
        <v>55</v>
      </c>
      <c r="J1" s="5" t="s">
        <v>56</v>
      </c>
    </row>
    <row r="2" spans="1:15" x14ac:dyDescent="0.25">
      <c r="A2" s="6" t="s">
        <v>47</v>
      </c>
      <c r="B2" s="7">
        <f>34000*4</f>
        <v>136000</v>
      </c>
      <c r="C2" s="7">
        <f>B2*110%</f>
        <v>149600</v>
      </c>
      <c r="D2" s="7"/>
      <c r="E2" s="7"/>
      <c r="F2" s="7">
        <v>4</v>
      </c>
      <c r="G2" s="7">
        <v>12</v>
      </c>
      <c r="H2" s="7">
        <f>C2*5%*G2/12</f>
        <v>7480</v>
      </c>
      <c r="I2" s="7"/>
      <c r="J2" s="7"/>
      <c r="K2" s="7"/>
      <c r="L2" s="7"/>
      <c r="M2" s="7"/>
      <c r="N2" s="7"/>
      <c r="O2" s="7"/>
    </row>
    <row r="3" spans="1:15" x14ac:dyDescent="0.25">
      <c r="A3" s="6" t="s">
        <v>57</v>
      </c>
      <c r="B3" s="7">
        <f>41000*4</f>
        <v>164000</v>
      </c>
      <c r="C3" s="7">
        <f>B3*110%</f>
        <v>180400.00000000003</v>
      </c>
      <c r="D3" s="7"/>
      <c r="E3" s="7"/>
      <c r="F3" s="7">
        <v>4</v>
      </c>
      <c r="G3" s="7">
        <v>12</v>
      </c>
      <c r="H3" s="7">
        <f>C3*5%*G3/12</f>
        <v>9020.0000000000018</v>
      </c>
      <c r="I3" s="7"/>
      <c r="J3" s="7"/>
      <c r="K3" s="7"/>
      <c r="L3" s="7"/>
      <c r="M3" s="7"/>
      <c r="N3" s="7"/>
      <c r="O3" s="7"/>
    </row>
    <row r="4" spans="1:15" x14ac:dyDescent="0.25">
      <c r="A4" s="6" t="s">
        <v>58</v>
      </c>
      <c r="B4" s="7"/>
      <c r="C4" s="7"/>
      <c r="D4" s="7">
        <v>28000</v>
      </c>
      <c r="E4" s="7">
        <f>D4*110%</f>
        <v>30800.000000000004</v>
      </c>
      <c r="F4" s="7">
        <v>5</v>
      </c>
      <c r="G4" s="7">
        <v>10</v>
      </c>
      <c r="H4" s="7">
        <f>E4*F4*5%*G4/12</f>
        <v>6416.6666666666679</v>
      </c>
      <c r="I4" s="7"/>
      <c r="J4" s="7"/>
      <c r="K4" s="7"/>
      <c r="L4" s="7"/>
      <c r="M4" s="7"/>
      <c r="N4" s="7"/>
      <c r="O4" s="7"/>
    </row>
    <row r="5" spans="1:15" s="5" customFormat="1" x14ac:dyDescent="0.25">
      <c r="A5" s="9" t="s">
        <v>59</v>
      </c>
      <c r="B5" s="9"/>
      <c r="C5" s="9"/>
      <c r="D5" s="9"/>
      <c r="E5" s="9"/>
      <c r="F5" s="9"/>
      <c r="G5" s="9"/>
      <c r="H5" s="8">
        <f>SUM(H2:H4)</f>
        <v>22916.666666666668</v>
      </c>
      <c r="I5" s="8">
        <v>20054</v>
      </c>
      <c r="J5" s="8">
        <f>H5-I5</f>
        <v>2862.6666666666679</v>
      </c>
      <c r="K5" s="8"/>
      <c r="L5" s="8"/>
      <c r="M5" s="8"/>
      <c r="N5" s="8"/>
      <c r="O5" s="8"/>
    </row>
    <row r="6" spans="1:15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x14ac:dyDescent="0.2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2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2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2:15" x14ac:dyDescent="0.2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</sheetData>
  <mergeCells count="1">
    <mergeCell ref="A5:G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F65D0-7F83-4F9D-BA78-D00F7D59015C}">
  <dimension ref="A1"/>
  <sheetViews>
    <sheetView workbookViewId="0"/>
  </sheetViews>
  <sheetFormatPr defaultRowHeight="13.2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Юр.особи</vt:lpstr>
      <vt:lpstr>Фіз.особи</vt:lpstr>
      <vt:lpstr>Додаток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Золотова</dc:creator>
  <cp:lastModifiedBy>Tkachenko</cp:lastModifiedBy>
  <dcterms:created xsi:type="dcterms:W3CDTF">2021-12-10T13:35:42Z</dcterms:created>
  <dcterms:modified xsi:type="dcterms:W3CDTF">2022-01-13T14:41:02Z</dcterms:modified>
</cp:coreProperties>
</file>